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/>
  </bookViews>
  <sheets>
    <sheet name="D1" sheetId="7" r:id="rId1"/>
    <sheet name="Sheet1" sheetId="8" r:id="rId2"/>
  </sheets>
  <calcPr calcId="144525"/>
</workbook>
</file>

<file path=xl/calcChain.xml><?xml version="1.0" encoding="utf-8"?>
<calcChain xmlns="http://schemas.openxmlformats.org/spreadsheetml/2006/main">
  <c r="F23" i="7" l="1"/>
  <c r="D23" i="7"/>
  <c r="A12" i="7" l="1"/>
  <c r="A13" i="7" s="1"/>
  <c r="A14" i="7" s="1"/>
  <c r="A15" i="7" s="1"/>
  <c r="A16" i="7" s="1"/>
  <c r="A17" i="7" s="1"/>
  <c r="A18" i="7" s="1"/>
  <c r="A19" i="7" s="1"/>
  <c r="A20" i="7" s="1"/>
  <c r="A21" i="7" s="1"/>
</calcChain>
</file>

<file path=xl/sharedStrings.xml><?xml version="1.0" encoding="utf-8"?>
<sst xmlns="http://schemas.openxmlformats.org/spreadsheetml/2006/main" count="29" uniqueCount="29">
  <si>
    <t>Level of Monitoring: PFC/MoP</t>
  </si>
  <si>
    <t>Name of State:</t>
  </si>
  <si>
    <t>KARNATAKA</t>
  </si>
  <si>
    <t>Name of Discom:</t>
  </si>
  <si>
    <t>CESC</t>
  </si>
  <si>
    <t>Arsikere</t>
  </si>
  <si>
    <t>Hunsur</t>
  </si>
  <si>
    <t>K.R. Nagar</t>
  </si>
  <si>
    <t>Kollegala</t>
  </si>
  <si>
    <t>Madikeri</t>
  </si>
  <si>
    <t>Mandya</t>
  </si>
  <si>
    <t>Cumulative Billing Efficiency, Collection Efficiency &amp; AT&amp;C Losses in %</t>
  </si>
  <si>
    <t>Billing Efficiency (%)</t>
  </si>
  <si>
    <t>Collection Efficiency (%)</t>
  </si>
  <si>
    <t>AT&amp;C Loss(%)</t>
  </si>
  <si>
    <t>Town wise AT&amp;C Loss report</t>
  </si>
  <si>
    <t>Format: D1</t>
  </si>
  <si>
    <t>Sl No</t>
  </si>
  <si>
    <t>Name of town</t>
  </si>
  <si>
    <t>Baseline Loss (%)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</si>
  <si>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</si>
  <si>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</si>
  <si>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</si>
  <si>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</si>
  <si>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</si>
  <si>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</si>
  <si>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</si>
  <si>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 …….May'2022</t>
  </si>
  <si>
    <t>Input Energy Period: Mar'21 to Feb'22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</si>
</sst>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K14" sqref="K14"/>
    </sheetView>
  </sheetViews>
  <sheetFormatPr defaultRowHeight="15" x14ac:dyDescent="0.25"/>
  <cols>
    <col min="1" max="1" width="10.140625" customWidth="1"/>
    <col min="2" max="2" width="24.140625" customWidth="1"/>
    <col min="3" max="3" width="16" customWidth="1"/>
    <col min="4" max="4" width="24.140625" bestFit="1" customWidth="1"/>
    <col min="5" max="5" width="28.42578125" bestFit="1" customWidth="1"/>
    <col min="6" max="6" width="17.7109375" bestFit="1" customWidth="1"/>
  </cols>
  <sheetData>
    <row r="1" spans="1:6" ht="18" x14ac:dyDescent="0.25">
      <c r="A1" s="10" t="s">
        <v>15</v>
      </c>
      <c r="B1" s="10"/>
      <c r="C1" s="10"/>
      <c r="D1" s="10"/>
      <c r="E1" s="10"/>
      <c r="F1" s="10"/>
    </row>
    <row r="2" spans="1:6" ht="15.75" x14ac:dyDescent="0.25">
      <c r="A2" s="11" t="s">
        <v>0</v>
      </c>
      <c r="B2" s="11"/>
      <c r="C2" s="11"/>
      <c r="D2" s="11"/>
      <c r="E2" s="11"/>
      <c r="F2" s="11"/>
    </row>
    <row r="3" spans="1:6" ht="15.75" x14ac:dyDescent="0.25">
      <c r="A3" s="12" t="s">
        <v>16</v>
      </c>
      <c r="B3" s="12"/>
      <c r="C3" s="12"/>
      <c r="D3" s="12"/>
      <c r="E3" s="12"/>
      <c r="F3" s="12"/>
    </row>
    <row r="4" spans="1:6" ht="15.75" x14ac:dyDescent="0.25">
      <c r="A4" s="2" t="s">
        <v>1</v>
      </c>
      <c r="B4" s="2"/>
      <c r="C4" s="2" t="s">
        <v>2</v>
      </c>
      <c r="D4" s="1"/>
      <c r="E4" s="1"/>
      <c r="F4" s="1"/>
    </row>
    <row r="5" spans="1:6" ht="15.75" x14ac:dyDescent="0.25">
      <c r="A5" s="2" t="s">
        <v>3</v>
      </c>
      <c r="B5" s="2"/>
      <c r="C5" s="2" t="s">
        <v>4</v>
      </c>
      <c r="D5" s="1"/>
      <c r="E5" s="1"/>
      <c r="F5" s="1"/>
    </row>
    <row r="6" spans="1:6" ht="15.75" x14ac:dyDescent="0.25">
      <c r="A6" s="13" t="s">
        <v>27</v>
      </c>
      <c r="B6" s="13"/>
      <c r="C6" s="13"/>
      <c r="D6" s="1"/>
      <c r="E6" s="1"/>
      <c r="F6" s="1"/>
    </row>
    <row r="7" spans="1:6" ht="15.75" x14ac:dyDescent="0.25">
      <c r="A7" s="13" t="s">
        <v>28</v>
      </c>
      <c r="B7" s="13"/>
      <c r="C7" s="13"/>
      <c r="D7" s="1"/>
      <c r="E7" s="1"/>
      <c r="F7" s="1"/>
    </row>
    <row r="8" spans="1:6" ht="15.75" x14ac:dyDescent="0.25">
      <c r="A8" s="2"/>
      <c r="B8" s="1"/>
      <c r="C8" s="1"/>
      <c r="D8" s="1"/>
      <c r="E8" s="1"/>
      <c r="F8" s="1"/>
    </row>
    <row r="9" spans="1:6" s="6" customFormat="1" ht="30.75" customHeight="1" x14ac:dyDescent="0.25">
      <c r="A9" s="17" t="s">
        <v>17</v>
      </c>
      <c r="B9" s="18" t="s">
        <v>18</v>
      </c>
      <c r="C9" s="17" t="s">
        <v>19</v>
      </c>
      <c r="D9" s="19" t="s">
        <v>11</v>
      </c>
      <c r="E9" s="19"/>
      <c r="F9" s="19"/>
    </row>
    <row r="10" spans="1:6" s="6" customFormat="1" ht="24.75" customHeight="1" x14ac:dyDescent="0.25">
      <c r="A10" s="17"/>
      <c r="B10" s="18"/>
      <c r="C10" s="17"/>
      <c r="D10" s="7" t="s">
        <v>12</v>
      </c>
      <c r="E10" s="7" t="s">
        <v>13</v>
      </c>
      <c r="F10" s="8" t="s">
        <v>14</v>
      </c>
    </row>
    <row r="11" spans="1:6" ht="25.5" customHeight="1" x14ac:dyDescent="0.25">
      <c r="A11" s="3">
        <v>1</v>
      </c>
      <c r="B11" s="3" t="s">
        <v>5</v>
      </c>
      <c r="C11" s="3">
        <v>42.34</v>
      </c>
      <c r="D11" s="5">
        <v>91.200438170604997</v>
      </c>
      <c r="E11" s="5">
        <v>100</v>
      </c>
      <c r="F11" s="5">
        <v>8.7995618293939994</v>
      </c>
    </row>
    <row r="12" spans="1:6" ht="25.5" customHeight="1" x14ac:dyDescent="0.25">
      <c r="A12" s="3">
        <f t="shared" ref="A12:A21" si="0">1+A11</f>
        <v>2</v>
      </c>
      <c r="B12" s="3" t="s">
        <v>20</v>
      </c>
      <c r="C12" s="3">
        <v>33.21</v>
      </c>
      <c r="D12" s="5">
        <v>89.687234172502002</v>
      </c>
      <c r="E12" s="5">
        <v>99.494746837923998</v>
      </c>
      <c r="F12" s="5">
        <v>10.765913414130999</v>
      </c>
    </row>
    <row r="13" spans="1:6" ht="25.5" customHeight="1" x14ac:dyDescent="0.25">
      <c r="A13" s="3">
        <f t="shared" si="0"/>
        <v>3</v>
      </c>
      <c r="B13" s="3" t="s">
        <v>23</v>
      </c>
      <c r="C13" s="3">
        <v>36.44</v>
      </c>
      <c r="D13" s="5">
        <v>91.863302828849996</v>
      </c>
      <c r="E13" s="5">
        <v>100</v>
      </c>
      <c r="F13" s="5">
        <v>8.1366971711490006</v>
      </c>
    </row>
    <row r="14" spans="1:6" ht="25.5" customHeight="1" x14ac:dyDescent="0.25">
      <c r="A14" s="3">
        <f t="shared" si="0"/>
        <v>4</v>
      </c>
      <c r="B14" s="3" t="s">
        <v>24</v>
      </c>
      <c r="C14" s="3">
        <v>25.66</v>
      </c>
      <c r="D14" s="5">
        <v>95.909595849341002</v>
      </c>
      <c r="E14" s="5">
        <v>98.848677422454998</v>
      </c>
      <c r="F14" s="5">
        <v>5.1946329817030001</v>
      </c>
    </row>
    <row r="15" spans="1:6" ht="25.5" customHeight="1" x14ac:dyDescent="0.25">
      <c r="A15" s="3">
        <f t="shared" si="0"/>
        <v>5</v>
      </c>
      <c r="B15" s="3" t="s">
        <v>6</v>
      </c>
      <c r="C15" s="3">
        <v>22.18</v>
      </c>
      <c r="D15" s="5">
        <v>94.588398642144</v>
      </c>
      <c r="E15" s="5">
        <v>96.183423180467003</v>
      </c>
      <c r="F15" s="5">
        <v>9.0216402543979992</v>
      </c>
    </row>
    <row r="16" spans="1:6" ht="25.5" customHeight="1" x14ac:dyDescent="0.25">
      <c r="A16" s="4">
        <f t="shared" si="0"/>
        <v>6</v>
      </c>
      <c r="B16" s="3" t="s">
        <v>7</v>
      </c>
      <c r="C16" s="3">
        <v>23.42</v>
      </c>
      <c r="D16" s="5">
        <v>91.578811548752</v>
      </c>
      <c r="E16" s="5">
        <v>93.522833556668004</v>
      </c>
      <c r="F16" s="5">
        <v>14.352900502084999</v>
      </c>
    </row>
    <row r="17" spans="1:9" ht="25.5" customHeight="1" x14ac:dyDescent="0.25">
      <c r="A17" s="4">
        <f t="shared" si="0"/>
        <v>7</v>
      </c>
      <c r="B17" s="3" t="s">
        <v>8</v>
      </c>
      <c r="C17" s="3">
        <v>44.33</v>
      </c>
      <c r="D17" s="5">
        <v>89.731475428807997</v>
      </c>
      <c r="E17" s="5">
        <v>97.090709417064005</v>
      </c>
      <c r="F17" s="5">
        <v>12.879073935771</v>
      </c>
    </row>
    <row r="18" spans="1:9" ht="25.5" customHeight="1" x14ac:dyDescent="0.25">
      <c r="A18" s="4">
        <f t="shared" si="0"/>
        <v>8</v>
      </c>
      <c r="B18" s="3" t="s">
        <v>9</v>
      </c>
      <c r="C18" s="3">
        <v>24.66</v>
      </c>
      <c r="D18" s="5">
        <v>92.315823141897994</v>
      </c>
      <c r="E18" s="5">
        <v>100</v>
      </c>
      <c r="F18" s="5">
        <v>7.6841768581009999</v>
      </c>
      <c r="I18" s="9"/>
    </row>
    <row r="19" spans="1:9" ht="25.5" customHeight="1" x14ac:dyDescent="0.25">
      <c r="A19" s="3">
        <f t="shared" si="0"/>
        <v>9</v>
      </c>
      <c r="B19" s="3" t="s">
        <v>21</v>
      </c>
      <c r="C19" s="3">
        <v>41.58</v>
      </c>
      <c r="D19" s="5">
        <v>86.707303198098003</v>
      </c>
      <c r="E19" s="5">
        <v>98.965886220963</v>
      </c>
      <c r="F19" s="5">
        <v>14.189348971704</v>
      </c>
    </row>
    <row r="20" spans="1:9" ht="25.5" customHeight="1" x14ac:dyDescent="0.25">
      <c r="A20" s="3">
        <f t="shared" si="0"/>
        <v>10</v>
      </c>
      <c r="B20" s="3" t="s">
        <v>10</v>
      </c>
      <c r="C20" s="3">
        <v>26.52</v>
      </c>
      <c r="D20" s="5">
        <v>90.090167600317997</v>
      </c>
      <c r="E20" s="5">
        <v>100</v>
      </c>
      <c r="F20" s="5">
        <v>9.9098323996809992</v>
      </c>
    </row>
    <row r="21" spans="1:9" ht="25.5" customHeight="1" x14ac:dyDescent="0.25">
      <c r="A21" s="3">
        <f t="shared" si="0"/>
        <v>11</v>
      </c>
      <c r="B21" s="3" t="s">
        <v>25</v>
      </c>
      <c r="C21" s="3">
        <v>20.39</v>
      </c>
      <c r="D21" s="5">
        <v>95.447863483600003</v>
      </c>
      <c r="E21" s="5">
        <v>100</v>
      </c>
      <c r="F21" s="5">
        <v>4.552136516399</v>
      </c>
    </row>
    <row r="22" spans="1:9" ht="25.5" customHeight="1" x14ac:dyDescent="0.25">
      <c r="A22" s="3">
        <v>12</v>
      </c>
      <c r="B22" s="3" t="s">
        <v>22</v>
      </c>
      <c r="C22" s="3">
        <v>26.05</v>
      </c>
      <c r="D22" s="5">
        <v>96.25</v>
      </c>
      <c r="E22" s="5">
        <v>98.104036994755006</v>
      </c>
      <c r="F22" s="5">
        <v>5.58</v>
      </c>
      <c r="G22" s="9"/>
    </row>
    <row r="23" spans="1:9" ht="21.75" customHeight="1" x14ac:dyDescent="0.25">
      <c r="A23" s="14" t="s">
        <v>26</v>
      </c>
      <c r="B23" s="15"/>
      <c r="C23" s="16"/>
      <c r="D23" s="5">
        <f>AVERAGE(D11:D22)</f>
        <v>92.114201172076335</v>
      </c>
      <c r="E23" s="5">
        <v>100</v>
      </c>
      <c r="F23" s="5">
        <f>AVERAGE(F11:F22)</f>
        <v>9.2554929028763322</v>
      </c>
    </row>
  </sheetData>
  <mergeCells count="10">
    <mergeCell ref="A23:C23"/>
    <mergeCell ref="A9:A10"/>
    <mergeCell ref="B9:B10"/>
    <mergeCell ref="C9:C10"/>
    <mergeCell ref="D9:F9"/>
    <mergeCell ref="A1:F1"/>
    <mergeCell ref="A2:F2"/>
    <mergeCell ref="A3:F3"/>
    <mergeCell ref="A6:C6"/>
    <mergeCell ref="A7:C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2022-05-27T10:28:13Z</dcterms:modified>
</cp:coreProperties>
</file>